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4to Trimestre 2024/ALL/"/>
    </mc:Choice>
  </mc:AlternateContent>
  <xr:revisionPtr revIDLastSave="0" documentId="8_{D8E3B7F4-4004-D347-A024-122F928502A8}" xr6:coauthVersionLast="47" xr6:coauthVersionMax="47" xr10:uidLastSave="{00000000-0000-0000-0000-000000000000}"/>
  <bookViews>
    <workbookView xWindow="5980" yWindow="2860" windowWidth="27240" windowHeight="16440" xr2:uid="{D3C96652-D29E-F045-8083-B385289D8BE9}"/>
  </bookViews>
  <sheets>
    <sheet name="9.2" sheetId="1" r:id="rId1"/>
  </sheets>
  <externalReferences>
    <externalReference r:id="rId2"/>
  </externalReferences>
  <definedNames>
    <definedName name="ANEXO" localSheetId="0">#REF!</definedName>
    <definedName name="ANEXO">#REF!</definedName>
    <definedName name="_xlnm.Print_Area" localSheetId="0">'9.2'!$A$1:$H$37</definedName>
    <definedName name="_xlnm.Print_Titles" localSheetId="0">'9.2'!$1:$9</definedName>
    <definedName name="X" localSheetId="0">#REF!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D21" i="1"/>
  <c r="C21" i="1"/>
  <c r="E19" i="1"/>
  <c r="H19" i="1" s="1"/>
  <c r="E17" i="1"/>
  <c r="H17" i="1" s="1"/>
  <c r="E15" i="1"/>
  <c r="H15" i="1" s="1"/>
  <c r="E13" i="1"/>
  <c r="H13" i="1" s="1"/>
  <c r="E11" i="1"/>
  <c r="E21" i="1" s="1"/>
  <c r="H11" i="1" l="1"/>
  <c r="H21" i="1" s="1"/>
</calcChain>
</file>

<file path=xl/sharedStrings.xml><?xml version="1.0" encoding="utf-8"?>
<sst xmlns="http://schemas.openxmlformats.org/spreadsheetml/2006/main" count="25" uniqueCount="25">
  <si>
    <t>COMISION MUNICIPAL DE AGUA POTABLE Y ALCANTARILLADO DEL MUNICIPIO DE VICTORIA, TAMAULIPAS</t>
  </si>
  <si>
    <t>Estado Analítico del Ejercicio del Presupuesto de Egresos</t>
  </si>
  <si>
    <t>Clasificación Económica (por Tipo de Gasto)</t>
  </si>
  <si>
    <t>Del 1 de Enero al 31 de Diciembre del 2024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</si>
  <si>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</si>
  <si>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</si>
  <si>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</si>
  <si>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</si>
  <si>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</si>
  <si>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</si>
  <si>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</si>
  <si>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</si>
  <si>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</si>
  <si>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</si>
  <si>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01</t>
  </si>
  <si>
    <t>Gasto Corriente</t>
  </si>
  <si>
    <t>02</t>
  </si>
  <si>
    <t>Gasto de Capital</t>
  </si>
  <si>
    <t>03</t>
  </si>
  <si>
    <t>Amortización de la Deuda y Disminución de Pasivos</t>
  </si>
  <si>
    <t>04</t>
  </si>
  <si>
    <t>Pensiones y Jubilaciones</t>
  </si>
  <si>
    <t>05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</si>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</sst>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vertical="center"/>
    </xf>
    <xf numFmtId="164" fontId="8" fillId="0" borderId="14" xfId="3" applyNumberFormat="1" applyFont="1" applyBorder="1"/>
    <xf numFmtId="164" fontId="8" fillId="0" borderId="15" xfId="3" applyNumberFormat="1" applyFont="1" applyBorder="1"/>
    <xf numFmtId="0" fontId="6" fillId="0" borderId="0" xfId="1" applyFont="1"/>
    <xf numFmtId="0" fontId="9" fillId="0" borderId="13" xfId="1" quotePrefix="1" applyFont="1" applyBorder="1" applyAlignment="1">
      <alignment horizontal="left" vertical="center" indent="1"/>
    </xf>
    <xf numFmtId="0" fontId="1" fillId="0" borderId="14" xfId="1" applyBorder="1" applyAlignment="1">
      <alignment horizontal="left" vertical="center" indent="1"/>
    </xf>
    <xf numFmtId="165" fontId="4" fillId="0" borderId="14" xfId="3" applyNumberFormat="1" applyFont="1" applyBorder="1"/>
    <xf numFmtId="165" fontId="4" fillId="0" borderId="15" xfId="3" applyNumberFormat="1" applyFont="1" applyBorder="1"/>
    <xf numFmtId="0" fontId="9" fillId="0" borderId="13" xfId="1" applyFont="1" applyBorder="1" applyAlignment="1">
      <alignment horizontal="left" vertical="center" indent="1"/>
    </xf>
    <xf numFmtId="49" fontId="9" fillId="0" borderId="13" xfId="1" quotePrefix="1" applyNumberFormat="1" applyFont="1" applyBorder="1" applyAlignment="1">
      <alignment horizontal="left" vertical="center" indent="1"/>
    </xf>
    <xf numFmtId="49" fontId="9" fillId="0" borderId="13" xfId="1" applyNumberFormat="1" applyFont="1" applyBorder="1" applyAlignment="1">
      <alignment horizontal="left" vertical="center" indent="1"/>
    </xf>
    <xf numFmtId="0" fontId="8" fillId="0" borderId="16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165" fontId="8" fillId="0" borderId="17" xfId="3" applyNumberFormat="1" applyFont="1" applyBorder="1"/>
    <xf numFmtId="0" fontId="10" fillId="0" borderId="0" xfId="4" applyFont="1" applyAlignment="1">
      <alignment horizontal="center" wrapText="1"/>
    </xf>
  </cellXfs>
  <cellStyles count="5">
    <cellStyle name="Millares 2" xfId="3" xr:uid="{C80E05A2-132D-7349-B5DA-B6CC1A2D70B7}"/>
    <cellStyle name="Millares 2 2 2" xfId="2" xr:uid="{9528C1EE-DB86-2047-8796-361355983124}"/>
    <cellStyle name="Normal" xfId="0" builtinId="0"/>
    <cellStyle name="Normal 2" xfId="4" xr:uid="{8C950887-19FB-5C42-B9FC-59EB4D37FE51}"/>
    <cellStyle name="Normal 3 2" xfId="1" xr:uid="{A48E4E77-1AD3-4548-BFD6-30FD1B97C8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124558</xdr:colOff>
      <xdr:row>1</xdr:row>
      <xdr:rowOff>189033</xdr:rowOff>
    </xdr:from>
    <xdr:to>
      <xdr:col>1</xdr:col>
      <xdr:colOff>1393637</xdr:colOff>
      <xdr:row>4</xdr:row>
      <xdr:rowOff>185045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E5C10E-1C96-5D40-86B7-3574B42E3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8" y="354133"/>
          <a:ext cx="1751679" cy="56751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907719</xdr:colOff>
      <xdr:row>2</xdr:row>
      <xdr:rowOff>29308</xdr:rowOff>
    </xdr:from>
    <xdr:to>
      <xdr:col>7</xdr:col>
      <xdr:colOff>693086</xdr:colOff>
      <xdr:row>5</xdr:row>
      <xdr:rowOff>38019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26CB31C-A429-664F-8582-E04546687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019" y="384908"/>
          <a:ext cx="1957067" cy="580211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4to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4to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5"/>
      <sheetName val="2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B0BF-9460-C045-9C73-DD533290B79B}">
  <sheetPr>
    <tabColor theme="6" tint="0.39997558519241921"/>
    <pageSetUpPr fitToPage="1"/>
  </sheetPr>
  <dimension ref="A2:H47"/>
  <sheetViews>
    <sheetView tabSelected="1" zoomScale="130" zoomScaleNormal="130" workbookViewId="0">
      <selection activeCell="H21" sqref="H21"/>
    </sheetView>
  </sheetViews>
  <sheetFormatPr baseColWidth="10" defaultColWidth="11.5" defaultRowHeight="13" x14ac:dyDescent="0.15"/>
  <cols>
    <col min="1" max="1" width="6.33203125" style="5" bestFit="1" customWidth="1"/>
    <col min="2" max="2" width="66.33203125" style="5" customWidth="1"/>
    <col min="3" max="3" width="13.6640625" style="6" customWidth="1"/>
    <col min="4" max="4" width="15" style="6" customWidth="1"/>
    <col min="5" max="5" width="16.83203125" style="6" customWidth="1"/>
    <col min="6" max="6" width="14.83203125" style="6" customWidth="1"/>
    <col min="7" max="8" width="13.6640625" style="6" customWidth="1"/>
    <col min="9" max="16384" width="11.5" style="2"/>
  </cols>
  <sheetData>
    <row r="2" spans="1:8" ht="15.75" customHeight="1" x14ac:dyDescent="0.1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1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1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15">
      <c r="A5" s="3" t="s">
        <v>3</v>
      </c>
      <c r="B5" s="3"/>
      <c r="C5" s="3"/>
      <c r="D5" s="3"/>
      <c r="E5" s="3"/>
      <c r="F5" s="3"/>
      <c r="G5" s="3"/>
      <c r="H5" s="3"/>
    </row>
    <row r="6" spans="1:8" ht="14" thickBot="1" x14ac:dyDescent="0.2">
      <c r="A6" s="4"/>
      <c r="G6" s="7"/>
      <c r="H6" s="8"/>
    </row>
    <row r="7" spans="1:8" s="15" customFormat="1" x14ac:dyDescent="0.2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9" thickBot="1" x14ac:dyDescent="0.2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2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7" customFormat="1" ht="15" customHeight="1" x14ac:dyDescent="0.15">
      <c r="A10" s="23"/>
      <c r="B10" s="24"/>
      <c r="C10" s="25"/>
      <c r="D10" s="25"/>
      <c r="E10" s="25"/>
      <c r="F10" s="25"/>
      <c r="G10" s="25"/>
      <c r="H10" s="26"/>
    </row>
    <row r="11" spans="1:8" s="27" customFormat="1" ht="15" customHeight="1" x14ac:dyDescent="0.15">
      <c r="A11" s="28" t="s">
        <v>14</v>
      </c>
      <c r="B11" s="29" t="s">
        <v>15</v>
      </c>
      <c r="C11" s="30">
        <v>423332116.95999998</v>
      </c>
      <c r="D11" s="30">
        <v>24941462.489999998</v>
      </c>
      <c r="E11" s="30">
        <f>+C11+D11</f>
        <v>448273579.44999999</v>
      </c>
      <c r="F11" s="30">
        <v>441413894.77999997</v>
      </c>
      <c r="G11" s="30">
        <v>373465897.35000002</v>
      </c>
      <c r="H11" s="31">
        <f>+E11-F11</f>
        <v>6859684.6700000167</v>
      </c>
    </row>
    <row r="12" spans="1:8" s="27" customFormat="1" ht="15" customHeight="1" x14ac:dyDescent="0.15">
      <c r="A12" s="32"/>
      <c r="B12" s="29"/>
      <c r="C12" s="30"/>
      <c r="D12" s="30"/>
      <c r="E12" s="30"/>
      <c r="F12" s="30"/>
      <c r="G12" s="30"/>
      <c r="H12" s="31"/>
    </row>
    <row r="13" spans="1:8" s="27" customFormat="1" ht="15" customHeight="1" x14ac:dyDescent="0.15">
      <c r="A13" s="28" t="s">
        <v>16</v>
      </c>
      <c r="B13" s="29" t="s">
        <v>17</v>
      </c>
      <c r="C13" s="30"/>
      <c r="D13" s="30">
        <v>16756337.43</v>
      </c>
      <c r="E13" s="30">
        <f>+C13+D13</f>
        <v>16756337.43</v>
      </c>
      <c r="F13" s="30">
        <v>3812904.13</v>
      </c>
      <c r="G13" s="30">
        <v>3545559.41</v>
      </c>
      <c r="H13" s="31">
        <f>+E13-F13</f>
        <v>12943433.300000001</v>
      </c>
    </row>
    <row r="14" spans="1:8" s="27" customFormat="1" ht="15" customHeight="1" x14ac:dyDescent="0.15">
      <c r="A14" s="32"/>
      <c r="B14" s="29"/>
      <c r="C14" s="30"/>
      <c r="D14" s="30"/>
      <c r="E14" s="30"/>
      <c r="F14" s="30"/>
      <c r="G14" s="30"/>
      <c r="H14" s="31"/>
    </row>
    <row r="15" spans="1:8" s="27" customFormat="1" ht="15" customHeight="1" x14ac:dyDescent="0.15">
      <c r="A15" s="28" t="s">
        <v>18</v>
      </c>
      <c r="B15" s="29" t="s">
        <v>19</v>
      </c>
      <c r="C15" s="30">
        <v>40000000</v>
      </c>
      <c r="D15" s="30">
        <v>16792416.890000001</v>
      </c>
      <c r="E15" s="30">
        <f>+C15+D15</f>
        <v>56792416.890000001</v>
      </c>
      <c r="F15" s="30">
        <v>55065085.600000001</v>
      </c>
      <c r="G15" s="30">
        <v>55065085.600000001</v>
      </c>
      <c r="H15" s="31">
        <f>+E15-F15</f>
        <v>1727331.2899999991</v>
      </c>
    </row>
    <row r="16" spans="1:8" s="27" customFormat="1" ht="15" customHeight="1" x14ac:dyDescent="0.15">
      <c r="A16" s="28"/>
      <c r="B16" s="29"/>
      <c r="C16" s="30"/>
      <c r="D16" s="30"/>
      <c r="E16" s="30"/>
      <c r="F16" s="30"/>
      <c r="G16" s="30"/>
      <c r="H16" s="31"/>
    </row>
    <row r="17" spans="1:8" s="27" customFormat="1" ht="15" customHeight="1" x14ac:dyDescent="0.15">
      <c r="A17" s="33" t="s">
        <v>20</v>
      </c>
      <c r="B17" s="29" t="s">
        <v>21</v>
      </c>
      <c r="C17" s="30">
        <v>0</v>
      </c>
      <c r="D17" s="30">
        <v>0</v>
      </c>
      <c r="E17" s="30">
        <f>+C17+D17</f>
        <v>0</v>
      </c>
      <c r="F17" s="30"/>
      <c r="G17" s="30"/>
      <c r="H17" s="31">
        <f>+E17-F17</f>
        <v>0</v>
      </c>
    </row>
    <row r="18" spans="1:8" s="27" customFormat="1" ht="15" customHeight="1" x14ac:dyDescent="0.15">
      <c r="A18" s="28"/>
      <c r="B18" s="29"/>
      <c r="C18" s="30"/>
      <c r="D18" s="30"/>
      <c r="E18" s="30"/>
      <c r="F18" s="30"/>
      <c r="G18" s="30"/>
      <c r="H18" s="31"/>
    </row>
    <row r="19" spans="1:8" s="27" customFormat="1" ht="15" customHeight="1" x14ac:dyDescent="0.15">
      <c r="A19" s="34" t="s">
        <v>22</v>
      </c>
      <c r="B19" s="29" t="s">
        <v>23</v>
      </c>
      <c r="C19" s="30">
        <v>0</v>
      </c>
      <c r="D19" s="30">
        <v>0</v>
      </c>
      <c r="E19" s="30">
        <f>+C19+D19</f>
        <v>0</v>
      </c>
      <c r="F19" s="30"/>
      <c r="G19" s="30"/>
      <c r="H19" s="31">
        <f>+E19-F19</f>
        <v>0</v>
      </c>
    </row>
    <row r="20" spans="1:8" s="27" customFormat="1" ht="15" customHeight="1" x14ac:dyDescent="0.15">
      <c r="A20" s="32"/>
      <c r="B20" s="29"/>
      <c r="C20" s="30"/>
      <c r="D20" s="30"/>
      <c r="E20" s="30"/>
      <c r="F20" s="30"/>
      <c r="G20" s="30"/>
      <c r="H20" s="31"/>
    </row>
    <row r="21" spans="1:8" s="27" customFormat="1" ht="15" customHeight="1" thickBot="1" x14ac:dyDescent="0.2">
      <c r="A21" s="35" t="s">
        <v>24</v>
      </c>
      <c r="B21" s="36"/>
      <c r="C21" s="37">
        <f t="shared" ref="C21:H21" si="0">+C11+C13+C15+C17+C19</f>
        <v>463332116.95999998</v>
      </c>
      <c r="D21" s="37">
        <f t="shared" si="0"/>
        <v>58490216.810000002</v>
      </c>
      <c r="E21" s="37">
        <f t="shared" si="0"/>
        <v>521822333.76999998</v>
      </c>
      <c r="F21" s="37">
        <f t="shared" si="0"/>
        <v>500291884.50999999</v>
      </c>
      <c r="G21" s="37">
        <f t="shared" si="0"/>
        <v>432076542.36000007</v>
      </c>
      <c r="H21" s="37">
        <f t="shared" si="0"/>
        <v>21530449.260000017</v>
      </c>
    </row>
    <row r="24" spans="1:8" ht="12.75" customHeight="1" x14ac:dyDescent="0.15">
      <c r="A24" s="38"/>
      <c r="B24" s="38"/>
      <c r="C24" s="38"/>
      <c r="D24" s="38"/>
      <c r="E24" s="38"/>
      <c r="F24" s="38"/>
      <c r="G24" s="38"/>
      <c r="H24" s="38"/>
    </row>
    <row r="30" spans="1:8" ht="14.25" customHeight="1" x14ac:dyDescent="0.15"/>
    <row r="45" spans="3:8" s="5" customFormat="1" ht="12.75" customHeight="1" x14ac:dyDescent="0.15">
      <c r="C45" s="6"/>
      <c r="D45" s="6"/>
      <c r="E45" s="6"/>
      <c r="F45" s="6"/>
      <c r="G45" s="6"/>
      <c r="H45" s="6"/>
    </row>
    <row r="46" spans="3:8" s="5" customFormat="1" ht="12.75" customHeight="1" x14ac:dyDescent="0.15">
      <c r="C46" s="6"/>
      <c r="D46" s="6"/>
      <c r="E46" s="6"/>
      <c r="F46" s="6"/>
      <c r="G46" s="6"/>
      <c r="H46" s="6"/>
    </row>
    <row r="47" spans="3:8" s="5" customFormat="1" ht="12.75" customHeight="1" x14ac:dyDescent="0.15">
      <c r="C47" s="6"/>
      <c r="D47" s="6"/>
      <c r="E47" s="6"/>
      <c r="F47" s="6"/>
      <c r="G47" s="6"/>
      <c r="H47" s="6"/>
    </row>
  </sheetData>
  <mergeCells count="9">
    <mergeCell ref="A21:B21"/>
    <mergeCell ref="A24:H24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1" fitToHeight="0" orientation="landscape" r:id="rId1"/>
  <headerFooter>
    <oddHeader>&amp;L&amp;"Arial,Normal"&amp;8Estados e Informes Presupuestarios&amp;R&amp;"Arial,Normal"&amp;8 09.2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9.2</vt:lpstr>
      <vt:lpstr>'9.2'!Área_de_impresión</vt:lpstr>
      <vt:lpstr>'9.2'!Títulos_a_imprimir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2025-02-01T22:29:56Z</dcterms:created>
  <dcterms:modified xsi:type="dcterms:W3CDTF">2025-02-01T22:34:09Z</dcterms:modified>
</cp:coreProperties>
</file>