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ebastian/Desktop/LEY GENERAL DE CONTABILIDAD GUBERNAMENTAL/2019/4TO TRIM 2019/def/"/>
    </mc:Choice>
  </mc:AlternateContent>
  <xr:revisionPtr revIDLastSave="0" documentId="13_ncr:1_{D025DB1B-4E71-2040-9E55-E902B530C612}" xr6:coauthVersionLast="45" xr6:coauthVersionMax="45" xr10:uidLastSave="{00000000-0000-0000-0000-000000000000}"/>
  <bookViews>
    <workbookView xWindow="10220" yWindow="640" windowWidth="24000" windowHeight="17020" xr2:uid="{00000000-000D-0000-FFFF-FFFF00000000}"/>
  </bookViews>
  <sheets>
    <sheet name="LDF-2 " sheetId="2" r:id="rId1"/>
  </sheets>
  <definedNames>
    <definedName name="ANEXO">#REF!</definedName>
    <definedName name="moviliario">#REF!</definedName>
    <definedName name="S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2" l="1"/>
  <c r="F27" i="2"/>
  <c r="F26" i="2"/>
  <c r="H25" i="2"/>
  <c r="G25" i="2"/>
  <c r="E25" i="2"/>
  <c r="D25" i="2"/>
  <c r="C25" i="2"/>
  <c r="B25" i="2"/>
  <c r="F23" i="2"/>
  <c r="F22" i="2"/>
  <c r="F21" i="2"/>
  <c r="F20" i="2" s="1"/>
  <c r="H20" i="2"/>
  <c r="G20" i="2"/>
  <c r="E20" i="2"/>
  <c r="D20" i="2"/>
  <c r="C20" i="2"/>
  <c r="B20" i="2"/>
  <c r="D16" i="2"/>
  <c r="C16" i="2"/>
  <c r="H12" i="2"/>
  <c r="G12" i="2"/>
  <c r="F12" i="2"/>
  <c r="E12" i="2"/>
  <c r="D12" i="2"/>
  <c r="C12" i="2"/>
  <c r="B12" i="2"/>
  <c r="H8" i="2"/>
  <c r="G8" i="2"/>
  <c r="G7" i="2" s="1"/>
  <c r="G18" i="2" s="1"/>
  <c r="F8" i="2"/>
  <c r="F7" i="2" s="1"/>
  <c r="F18" i="2" s="1"/>
  <c r="E8" i="2"/>
  <c r="D8" i="2"/>
  <c r="C8" i="2"/>
  <c r="C7" i="2" s="1"/>
  <c r="B8" i="2"/>
  <c r="B7" i="2" s="1"/>
  <c r="B18" i="2" s="1"/>
  <c r="E7" i="2" l="1"/>
  <c r="E18" i="2" s="1"/>
  <c r="D7" i="2"/>
  <c r="H7" i="2"/>
  <c r="H18" i="2" s="1"/>
  <c r="F25" i="2"/>
</calcChain>
</file>

<file path=xl/sharedStrings.xml><?xml version="1.0" encoding="utf-8"?>
<sst xmlns="http://schemas.openxmlformats.org/spreadsheetml/2006/main" count="43" uniqueCount="43">
  <si>
    <t>(PESOS)</t>
  </si>
  <si>
    <t>Bajo protesta de decir verdad declaramos que los Estados Financieros y sus Notas, son razonablemente correctos y son responsabilidad del emisor.</t>
  </si>
  <si>
    <t xml:space="preserve">    COMISION  MUNICIPAL DE AGUA POTABLE  Y  ALCANTARILLADO
      DEL MUNICIPIO DE  VICTORIA, TAMAULIPAS(a)</t>
  </si>
  <si>
    <t>Informe Analítico de la Deuda Pública y Otros Pasivos - LDF</t>
  </si>
  <si>
    <t>Del 1 de enero al 31 de Diciembre de 2019 (b)</t>
  </si>
  <si>
    <t>Denominación de la Deuda Pública y Otros Pasivos (c)</t>
  </si>
  <si>
    <t>Saldo al 
31 de diciembre de 2018 (d)</t>
  </si>
  <si>
    <t>Disposiciones del Periodo (e)</t>
  </si>
  <si>
    <t>Amortizaciones del Periodo (f)</t>
  </si>
  <si>
    <t>Revaluaciones, Reclasificaciones y Otros Ajustes (g)</t>
  </si>
  <si>
    <t>Saldo Final del Periodo (h) 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</si>
  <si>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</si>
  <si>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</si>
  <si>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</si>
  <si>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</si>
  <si>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</si>
  <si>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</si>
  <si>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</si>
  <si>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</si>
  <si>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</si>
  <si>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</si>
  <si>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</si>
  <si>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</si>
  <si>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</si>
  <si>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</si>
  <si>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</si>
  <si>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</si>
  <si>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</si>
  <si>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</si>
  <si>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</si>
  <si>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</si>
  <si>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</si>
  <si>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</si>
  <si>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
(l)</t>
  </si>
  <si>
    <t>Plazo Pactado 
(m)</t>
  </si>
  <si>
    <t>Tasa de Interés 
(n)</t>
  </si>
  <si>
    <t>Comisiones y Costos Relacionados 
(o)</t>
  </si>
  <si>
    <t>Tasa Efectiva 
(p)</t>
  </si>
  <si>
    <t>6. Obligaciones a Corto Plazo (Informativo)</t>
  </si>
  <si>
    <t>A. Crédito 1</t>
  </si>
  <si>
    <t>B. Crédito 2</t>
  </si>
  <si>
    <t>C. Crédito XX</t>
  </si>
  <si>
    <t>LDF-2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</si>
</sst>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General_)"/>
    <numFmt numFmtId="167" formatCode="&quot;$&quot;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1"/>
      <color indexed="19"/>
      <name val="Calibri"/>
      <family val="2"/>
    </font>
    <font>
      <sz val="8"/>
      <color rgb="FF00000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89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6" fontId="7" fillId="0" borderId="0"/>
    <xf numFmtId="167" fontId="7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26" borderId="15" applyNumberFormat="0" applyAlignment="0" applyProtection="0"/>
    <xf numFmtId="0" fontId="13" fillId="27" borderId="15" applyNumberFormat="0" applyAlignment="0" applyProtection="0"/>
    <xf numFmtId="0" fontId="13" fillId="27" borderId="15" applyNumberFormat="0" applyAlignment="0" applyProtection="0"/>
    <xf numFmtId="0" fontId="14" fillId="28" borderId="16" applyNumberFormat="0" applyAlignment="0" applyProtection="0"/>
    <xf numFmtId="0" fontId="14" fillId="28" borderId="16" applyNumberFormat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4" fillId="28" borderId="1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7" fillId="17" borderId="15" applyNumberFormat="0" applyAlignment="0" applyProtection="0"/>
    <xf numFmtId="0" fontId="17" fillId="17" borderId="15" applyNumberFormat="0" applyAlignment="0" applyProtection="0"/>
    <xf numFmtId="0" fontId="1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11" borderId="15" applyNumberFormat="0" applyAlignment="0" applyProtection="0"/>
    <xf numFmtId="0" fontId="23" fillId="0" borderId="21" applyNumberForma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5" fillId="0" borderId="0" applyNumberFormat="0" applyFont="0" applyFill="0" applyBorder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7" fillId="0" borderId="0"/>
    <xf numFmtId="0" fontId="8" fillId="0" borderId="0"/>
    <xf numFmtId="0" fontId="7" fillId="0" borderId="0"/>
    <xf numFmtId="0" fontId="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7" fillId="14" borderId="22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7" fillId="14" borderId="22" applyNumberFormat="0" applyFont="0" applyAlignment="0" applyProtection="0"/>
    <xf numFmtId="0" fontId="7" fillId="14" borderId="22" applyNumberFormat="0" applyFont="0" applyAlignment="0" applyProtection="0"/>
    <xf numFmtId="0" fontId="7" fillId="14" borderId="22" applyNumberFormat="0" applyFont="0" applyAlignment="0" applyProtection="0"/>
    <xf numFmtId="0" fontId="28" fillId="26" borderId="2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27" borderId="23" applyNumberFormat="0" applyAlignment="0" applyProtection="0"/>
    <xf numFmtId="0" fontId="28" fillId="27" borderId="2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15" fillId="0" borderId="0" applyNumberFormat="0" applyFill="0" applyBorder="0" applyAlignment="0" applyProtection="0"/>
  </cellStyleXfs>
  <cellXfs count="44">
    <xf numFmtId="0" fontId="0" fillId="0" borderId="0" xfId="0"/>
    <xf numFmtId="0" fontId="4" fillId="4" borderId="12" xfId="0" applyFont="1" applyFill="1" applyBorder="1" applyAlignment="1">
      <alignment horizontal="center" vertical="center" wrapText="1"/>
    </xf>
    <xf numFmtId="165" fontId="4" fillId="4" borderId="13" xfId="1" applyNumberFormat="1" applyFont="1" applyFill="1" applyBorder="1" applyAlignment="1">
      <alignment horizontal="center" vertical="center" wrapText="1"/>
    </xf>
    <xf numFmtId="165" fontId="4" fillId="4" borderId="14" xfId="1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165" fontId="4" fillId="0" borderId="11" xfId="1" applyNumberFormat="1" applyFont="1" applyBorder="1" applyAlignment="1">
      <alignment horizontal="left" vertical="center"/>
    </xf>
    <xf numFmtId="165" fontId="4" fillId="0" borderId="6" xfId="1" applyNumberFormat="1" applyFont="1" applyBorder="1" applyAlignment="1">
      <alignment horizontal="left" vertical="center"/>
    </xf>
    <xf numFmtId="43" fontId="4" fillId="0" borderId="6" xfId="1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justify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left" vertical="center" wrapText="1" indent="2"/>
    </xf>
    <xf numFmtId="164" fontId="5" fillId="0" borderId="6" xfId="0" applyNumberFormat="1" applyFont="1" applyBorder="1" applyAlignment="1">
      <alignment horizontal="right" vertical="center" wrapText="1"/>
    </xf>
    <xf numFmtId="164" fontId="5" fillId="4" borderId="6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justify" vertical="center" wrapText="1"/>
    </xf>
    <xf numFmtId="164" fontId="4" fillId="0" borderId="11" xfId="0" applyNumberFormat="1" applyFont="1" applyBorder="1" applyAlignment="1">
      <alignment horizontal="justify" vertical="center"/>
    </xf>
    <xf numFmtId="164" fontId="6" fillId="0" borderId="11" xfId="0" applyNumberFormat="1" applyFont="1" applyBorder="1" applyAlignment="1">
      <alignment horizontal="justify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0" fontId="4" fillId="4" borderId="11" xfId="0" applyFont="1" applyFill="1" applyBorder="1" applyAlignment="1">
      <alignment horizontal="left" vertical="center"/>
    </xf>
    <xf numFmtId="165" fontId="4" fillId="4" borderId="6" xfId="1" applyNumberFormat="1" applyFont="1" applyFill="1" applyBorder="1" applyAlignment="1">
      <alignment horizontal="center" vertical="center" wrapText="1"/>
    </xf>
    <xf numFmtId="165" fontId="4" fillId="4" borderId="11" xfId="1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>
      <alignment wrapText="1"/>
    </xf>
    <xf numFmtId="0" fontId="0" fillId="5" borderId="11" xfId="0" applyFill="1" applyBorder="1"/>
    <xf numFmtId="0" fontId="4" fillId="0" borderId="11" xfId="0" applyFont="1" applyBorder="1" applyAlignment="1">
      <alignment horizontal="left" vertical="center" wrapText="1"/>
    </xf>
    <xf numFmtId="165" fontId="5" fillId="0" borderId="6" xfId="1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5" fontId="5" fillId="0" borderId="9" xfId="1" applyNumberFormat="1" applyFont="1" applyBorder="1" applyAlignment="1">
      <alignment horizontal="left" vertical="center"/>
    </xf>
    <xf numFmtId="0" fontId="0" fillId="5" borderId="10" xfId="0" applyFill="1" applyBorder="1"/>
    <xf numFmtId="165" fontId="0" fillId="0" borderId="0" xfId="1" applyNumberFormat="1" applyFont="1"/>
    <xf numFmtId="0" fontId="34" fillId="4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389">
    <cellStyle name="=C:\WINNT\SYSTEM32\COMMAND.COM" xfId="3" xr:uid="{00000000-0005-0000-0000-000000000000}"/>
    <cellStyle name="=C:\WINNT\SYSTEM32\COMMAND.COM 2" xfId="4" xr:uid="{00000000-0005-0000-0000-000001000000}"/>
    <cellStyle name="20% - Accent1" xfId="5" xr:uid="{00000000-0005-0000-0000-000002000000}"/>
    <cellStyle name="20% - Accent2" xfId="6" xr:uid="{00000000-0005-0000-0000-000003000000}"/>
    <cellStyle name="20% - Accent3" xfId="7" xr:uid="{00000000-0005-0000-0000-000004000000}"/>
    <cellStyle name="20% - Accent4" xfId="8" xr:uid="{00000000-0005-0000-0000-000005000000}"/>
    <cellStyle name="20% - Accent5" xfId="9" xr:uid="{00000000-0005-0000-0000-000006000000}"/>
    <cellStyle name="20% - Accent6" xfId="10" xr:uid="{00000000-0005-0000-0000-000007000000}"/>
    <cellStyle name="20% - Énfasis1 2" xfId="11" xr:uid="{00000000-0005-0000-0000-000008000000}"/>
    <cellStyle name="20% - Énfasis1 3" xfId="12" xr:uid="{00000000-0005-0000-0000-000009000000}"/>
    <cellStyle name="20% - Énfasis2 2" xfId="13" xr:uid="{00000000-0005-0000-0000-00000A000000}"/>
    <cellStyle name="20% - Énfasis2 3" xfId="14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4 2" xfId="17" xr:uid="{00000000-0005-0000-0000-00000E000000}"/>
    <cellStyle name="20% - Énfasis4 3" xfId="18" xr:uid="{00000000-0005-0000-0000-00000F000000}"/>
    <cellStyle name="20% - Énfasis5 2" xfId="19" xr:uid="{00000000-0005-0000-0000-000010000000}"/>
    <cellStyle name="20% - Énfasis5 3" xfId="20" xr:uid="{00000000-0005-0000-0000-000011000000}"/>
    <cellStyle name="20% - Énfasis6 2" xfId="21" xr:uid="{00000000-0005-0000-0000-000012000000}"/>
    <cellStyle name="20% - Énfasis6 3" xfId="22" xr:uid="{00000000-0005-0000-0000-000013000000}"/>
    <cellStyle name="40% - Accent1" xfId="23" xr:uid="{00000000-0005-0000-0000-000014000000}"/>
    <cellStyle name="40% - Accent2" xfId="24" xr:uid="{00000000-0005-0000-0000-000015000000}"/>
    <cellStyle name="40% - Accent3" xfId="25" xr:uid="{00000000-0005-0000-0000-000016000000}"/>
    <cellStyle name="40% - Accent4" xfId="26" xr:uid="{00000000-0005-0000-0000-000017000000}"/>
    <cellStyle name="40% - Accent5" xfId="27" xr:uid="{00000000-0005-0000-0000-000018000000}"/>
    <cellStyle name="40% - Accent6" xfId="28" xr:uid="{00000000-0005-0000-0000-000019000000}"/>
    <cellStyle name="40% - Énfasis1 2" xfId="29" xr:uid="{00000000-0005-0000-0000-00001A000000}"/>
    <cellStyle name="40% - Énfasis1 3" xfId="30" xr:uid="{00000000-0005-0000-0000-00001B000000}"/>
    <cellStyle name="40% - Énfasis2 2" xfId="31" xr:uid="{00000000-0005-0000-0000-00001C000000}"/>
    <cellStyle name="40% - Énfasis2 3" xfId="32" xr:uid="{00000000-0005-0000-0000-00001D000000}"/>
    <cellStyle name="40% - Énfasis3 2" xfId="33" xr:uid="{00000000-0005-0000-0000-00001E000000}"/>
    <cellStyle name="40% - Énfasis3 3" xfId="34" xr:uid="{00000000-0005-0000-0000-00001F000000}"/>
    <cellStyle name="40% - Énfasis4 2" xfId="35" xr:uid="{00000000-0005-0000-0000-000020000000}"/>
    <cellStyle name="40% - Énfasis4 3" xfId="36" xr:uid="{00000000-0005-0000-0000-000021000000}"/>
    <cellStyle name="40% - Énfasis5 2" xfId="37" xr:uid="{00000000-0005-0000-0000-000022000000}"/>
    <cellStyle name="40% - Énfasis5 3" xfId="38" xr:uid="{00000000-0005-0000-0000-000023000000}"/>
    <cellStyle name="40% - Énfasis6 2" xfId="39" xr:uid="{00000000-0005-0000-0000-000024000000}"/>
    <cellStyle name="40% - Énfasis6 3" xfId="40" xr:uid="{00000000-0005-0000-0000-000025000000}"/>
    <cellStyle name="60% - Accent1" xfId="41" xr:uid="{00000000-0005-0000-0000-000026000000}"/>
    <cellStyle name="60% - Accent2" xfId="42" xr:uid="{00000000-0005-0000-0000-000027000000}"/>
    <cellStyle name="60% - Accent3" xfId="43" xr:uid="{00000000-0005-0000-0000-000028000000}"/>
    <cellStyle name="60% - Accent4" xfId="44" xr:uid="{00000000-0005-0000-0000-000029000000}"/>
    <cellStyle name="60% - Accent5" xfId="45" xr:uid="{00000000-0005-0000-0000-00002A000000}"/>
    <cellStyle name="60% - Accent6" xfId="46" xr:uid="{00000000-0005-0000-0000-00002B000000}"/>
    <cellStyle name="60% - Énfasis1 2" xfId="47" xr:uid="{00000000-0005-0000-0000-00002C000000}"/>
    <cellStyle name="60% - Énfasis1 3" xfId="48" xr:uid="{00000000-0005-0000-0000-00002D000000}"/>
    <cellStyle name="60% - Énfasis2 2" xfId="49" xr:uid="{00000000-0005-0000-0000-00002E000000}"/>
    <cellStyle name="60% - Énfasis2 3" xfId="50" xr:uid="{00000000-0005-0000-0000-00002F000000}"/>
    <cellStyle name="60% - Énfasis3 2" xfId="51" xr:uid="{00000000-0005-0000-0000-000030000000}"/>
    <cellStyle name="60% - Énfasis3 3" xfId="52" xr:uid="{00000000-0005-0000-0000-000031000000}"/>
    <cellStyle name="60% - Énfasis4 2" xfId="53" xr:uid="{00000000-0005-0000-0000-000032000000}"/>
    <cellStyle name="60% - Énfasis4 3" xfId="54" xr:uid="{00000000-0005-0000-0000-000033000000}"/>
    <cellStyle name="60% - Énfasis5 2" xfId="55" xr:uid="{00000000-0005-0000-0000-000034000000}"/>
    <cellStyle name="60% - Énfasis5 3" xfId="56" xr:uid="{00000000-0005-0000-0000-000035000000}"/>
    <cellStyle name="60% - Énfasis6 2" xfId="57" xr:uid="{00000000-0005-0000-0000-000036000000}"/>
    <cellStyle name="60% - Énfasis6 3" xfId="58" xr:uid="{00000000-0005-0000-0000-000037000000}"/>
    <cellStyle name="Accent1" xfId="59" xr:uid="{00000000-0005-0000-0000-000038000000}"/>
    <cellStyle name="Accent2" xfId="60" xr:uid="{00000000-0005-0000-0000-000039000000}"/>
    <cellStyle name="Accent3" xfId="61" xr:uid="{00000000-0005-0000-0000-00003A000000}"/>
    <cellStyle name="Accent4" xfId="62" xr:uid="{00000000-0005-0000-0000-00003B000000}"/>
    <cellStyle name="Accent5" xfId="63" xr:uid="{00000000-0005-0000-0000-00003C000000}"/>
    <cellStyle name="Accent6" xfId="64" xr:uid="{00000000-0005-0000-0000-00003D000000}"/>
    <cellStyle name="Bad" xfId="65" xr:uid="{00000000-0005-0000-0000-00003E000000}"/>
    <cellStyle name="Buena 2" xfId="66" xr:uid="{00000000-0005-0000-0000-00003F000000}"/>
    <cellStyle name="Buena 3" xfId="67" xr:uid="{00000000-0005-0000-0000-000040000000}"/>
    <cellStyle name="Calculation" xfId="68" xr:uid="{00000000-0005-0000-0000-000041000000}"/>
    <cellStyle name="Cálculo 2" xfId="69" xr:uid="{00000000-0005-0000-0000-000042000000}"/>
    <cellStyle name="Cálculo 3" xfId="70" xr:uid="{00000000-0005-0000-0000-000043000000}"/>
    <cellStyle name="Celda de comprobación 2" xfId="71" xr:uid="{00000000-0005-0000-0000-000044000000}"/>
    <cellStyle name="Celda de comprobación 3" xfId="72" xr:uid="{00000000-0005-0000-0000-000045000000}"/>
    <cellStyle name="Celda vinculada 2" xfId="73" xr:uid="{00000000-0005-0000-0000-000046000000}"/>
    <cellStyle name="Celda vinculada 3" xfId="74" xr:uid="{00000000-0005-0000-0000-000047000000}"/>
    <cellStyle name="Check Cell" xfId="75" xr:uid="{00000000-0005-0000-0000-000048000000}"/>
    <cellStyle name="Encabezado 4 2" xfId="76" xr:uid="{00000000-0005-0000-0000-000049000000}"/>
    <cellStyle name="Encabezado 4 3" xfId="77" xr:uid="{00000000-0005-0000-0000-00004A000000}"/>
    <cellStyle name="Énfasis1 2" xfId="78" xr:uid="{00000000-0005-0000-0000-00004B000000}"/>
    <cellStyle name="Énfasis1 3" xfId="79" xr:uid="{00000000-0005-0000-0000-00004C000000}"/>
    <cellStyle name="Énfasis2 2" xfId="80" xr:uid="{00000000-0005-0000-0000-00004D000000}"/>
    <cellStyle name="Énfasis2 3" xfId="81" xr:uid="{00000000-0005-0000-0000-00004E000000}"/>
    <cellStyle name="Énfasis3 2" xfId="82" xr:uid="{00000000-0005-0000-0000-00004F000000}"/>
    <cellStyle name="Énfasis3 3" xfId="83" xr:uid="{00000000-0005-0000-0000-000050000000}"/>
    <cellStyle name="Énfasis4 2" xfId="84" xr:uid="{00000000-0005-0000-0000-000051000000}"/>
    <cellStyle name="Énfasis4 3" xfId="85" xr:uid="{00000000-0005-0000-0000-000052000000}"/>
    <cellStyle name="Énfasis5 2" xfId="86" xr:uid="{00000000-0005-0000-0000-000053000000}"/>
    <cellStyle name="Énfasis5 3" xfId="87" xr:uid="{00000000-0005-0000-0000-000054000000}"/>
    <cellStyle name="Énfasis6 2" xfId="88" xr:uid="{00000000-0005-0000-0000-000055000000}"/>
    <cellStyle name="Énfasis6 3" xfId="89" xr:uid="{00000000-0005-0000-0000-000056000000}"/>
    <cellStyle name="Entrada 2" xfId="90" xr:uid="{00000000-0005-0000-0000-000057000000}"/>
    <cellStyle name="Entrada 3" xfId="91" xr:uid="{00000000-0005-0000-0000-000058000000}"/>
    <cellStyle name="Explanatory Text" xfId="92" xr:uid="{00000000-0005-0000-0000-000059000000}"/>
    <cellStyle name="Good" xfId="93" xr:uid="{00000000-0005-0000-0000-00005A000000}"/>
    <cellStyle name="Heading 1" xfId="94" xr:uid="{00000000-0005-0000-0000-00005B000000}"/>
    <cellStyle name="Heading 2" xfId="95" xr:uid="{00000000-0005-0000-0000-00005C000000}"/>
    <cellStyle name="Heading 3" xfId="96" xr:uid="{00000000-0005-0000-0000-00005D000000}"/>
    <cellStyle name="Heading 4" xfId="97" xr:uid="{00000000-0005-0000-0000-00005E000000}"/>
    <cellStyle name="Hipervínculo 2" xfId="98" xr:uid="{00000000-0005-0000-0000-00005F000000}"/>
    <cellStyle name="Incorrecto 2" xfId="99" xr:uid="{00000000-0005-0000-0000-000060000000}"/>
    <cellStyle name="Incorrecto 2 2" xfId="100" xr:uid="{00000000-0005-0000-0000-000061000000}"/>
    <cellStyle name="Incorrecto 3" xfId="101" xr:uid="{00000000-0005-0000-0000-000062000000}"/>
    <cellStyle name="Input" xfId="102" xr:uid="{00000000-0005-0000-0000-000063000000}"/>
    <cellStyle name="Linked Cell" xfId="103" xr:uid="{00000000-0005-0000-0000-000064000000}"/>
    <cellStyle name="Millares" xfId="1" builtinId="3"/>
    <cellStyle name="Millares 10" xfId="104" xr:uid="{00000000-0005-0000-0000-000066000000}"/>
    <cellStyle name="Millares 10 2" xfId="105" xr:uid="{00000000-0005-0000-0000-000067000000}"/>
    <cellStyle name="Millares 11" xfId="106" xr:uid="{00000000-0005-0000-0000-000068000000}"/>
    <cellStyle name="Millares 11 2" xfId="107" xr:uid="{00000000-0005-0000-0000-000069000000}"/>
    <cellStyle name="Millares 2" xfId="108" xr:uid="{00000000-0005-0000-0000-00006A000000}"/>
    <cellStyle name="Millares 2 2" xfId="109" xr:uid="{00000000-0005-0000-0000-00006B000000}"/>
    <cellStyle name="Millares 2 2 2" xfId="110" xr:uid="{00000000-0005-0000-0000-00006C000000}"/>
    <cellStyle name="Millares 2 2 2 2" xfId="111" xr:uid="{00000000-0005-0000-0000-00006D000000}"/>
    <cellStyle name="Millares 2 2 2 2 2" xfId="112" xr:uid="{00000000-0005-0000-0000-00006E000000}"/>
    <cellStyle name="Millares 2 2 2 3" xfId="113" xr:uid="{00000000-0005-0000-0000-00006F000000}"/>
    <cellStyle name="Millares 2 2 3" xfId="114" xr:uid="{00000000-0005-0000-0000-000070000000}"/>
    <cellStyle name="Millares 2 2 3 2" xfId="115" xr:uid="{00000000-0005-0000-0000-000071000000}"/>
    <cellStyle name="Millares 2 3" xfId="116" xr:uid="{00000000-0005-0000-0000-000072000000}"/>
    <cellStyle name="Millares 2 4" xfId="117" xr:uid="{00000000-0005-0000-0000-000073000000}"/>
    <cellStyle name="Millares 3" xfId="118" xr:uid="{00000000-0005-0000-0000-000074000000}"/>
    <cellStyle name="Millares 3 2" xfId="119" xr:uid="{00000000-0005-0000-0000-000075000000}"/>
    <cellStyle name="Millares 3 2 2" xfId="120" xr:uid="{00000000-0005-0000-0000-000076000000}"/>
    <cellStyle name="Millares 3 3" xfId="121" xr:uid="{00000000-0005-0000-0000-000077000000}"/>
    <cellStyle name="Millares 3 3 2" xfId="122" xr:uid="{00000000-0005-0000-0000-000078000000}"/>
    <cellStyle name="Millares 3 3 2 2" xfId="123" xr:uid="{00000000-0005-0000-0000-000079000000}"/>
    <cellStyle name="Millares 3 3 2 2 2" xfId="124" xr:uid="{00000000-0005-0000-0000-00007A000000}"/>
    <cellStyle name="Millares 3 3 2 3" xfId="125" xr:uid="{00000000-0005-0000-0000-00007B000000}"/>
    <cellStyle name="Millares 3 3 3" xfId="126" xr:uid="{00000000-0005-0000-0000-00007C000000}"/>
    <cellStyle name="Millares 3 3 3 2" xfId="127" xr:uid="{00000000-0005-0000-0000-00007D000000}"/>
    <cellStyle name="Millares 3 3 4" xfId="128" xr:uid="{00000000-0005-0000-0000-00007E000000}"/>
    <cellStyle name="Millares 3 3 4 2" xfId="129" xr:uid="{00000000-0005-0000-0000-00007F000000}"/>
    <cellStyle name="Millares 3 3 5" xfId="130" xr:uid="{00000000-0005-0000-0000-000080000000}"/>
    <cellStyle name="Millares 3 4" xfId="131" xr:uid="{00000000-0005-0000-0000-000081000000}"/>
    <cellStyle name="Millares 3 4 2" xfId="132" xr:uid="{00000000-0005-0000-0000-000082000000}"/>
    <cellStyle name="Millares 3 4 2 2" xfId="133" xr:uid="{00000000-0005-0000-0000-000083000000}"/>
    <cellStyle name="Millares 3 4 3" xfId="134" xr:uid="{00000000-0005-0000-0000-000084000000}"/>
    <cellStyle name="Millares 3 5" xfId="135" xr:uid="{00000000-0005-0000-0000-000085000000}"/>
    <cellStyle name="Millares 3 5 2" xfId="136" xr:uid="{00000000-0005-0000-0000-000086000000}"/>
    <cellStyle name="Millares 3 5 2 2" xfId="137" xr:uid="{00000000-0005-0000-0000-000087000000}"/>
    <cellStyle name="Millares 3 5 3" xfId="138" xr:uid="{00000000-0005-0000-0000-000088000000}"/>
    <cellStyle name="Millares 3 6" xfId="139" xr:uid="{00000000-0005-0000-0000-000089000000}"/>
    <cellStyle name="Millares 3 6 2" xfId="140" xr:uid="{00000000-0005-0000-0000-00008A000000}"/>
    <cellStyle name="Millares 3 7" xfId="141" xr:uid="{00000000-0005-0000-0000-00008B000000}"/>
    <cellStyle name="Millares 4" xfId="142" xr:uid="{00000000-0005-0000-0000-00008C000000}"/>
    <cellStyle name="Millares 4 2" xfId="143" xr:uid="{00000000-0005-0000-0000-00008D000000}"/>
    <cellStyle name="Millares 4 2 2" xfId="144" xr:uid="{00000000-0005-0000-0000-00008E000000}"/>
    <cellStyle name="Millares 4 2 2 2" xfId="145" xr:uid="{00000000-0005-0000-0000-00008F000000}"/>
    <cellStyle name="Millares 4 2 3" xfId="146" xr:uid="{00000000-0005-0000-0000-000090000000}"/>
    <cellStyle name="Millares 4 3" xfId="147" xr:uid="{00000000-0005-0000-0000-000091000000}"/>
    <cellStyle name="Millares 4 3 2" xfId="148" xr:uid="{00000000-0005-0000-0000-000092000000}"/>
    <cellStyle name="Millares 4 4" xfId="149" xr:uid="{00000000-0005-0000-0000-000093000000}"/>
    <cellStyle name="Millares 5" xfId="150" xr:uid="{00000000-0005-0000-0000-000094000000}"/>
    <cellStyle name="Millares 5 2" xfId="151" xr:uid="{00000000-0005-0000-0000-000095000000}"/>
    <cellStyle name="Millares 5 2 2" xfId="152" xr:uid="{00000000-0005-0000-0000-000096000000}"/>
    <cellStyle name="Millares 5 2 2 2" xfId="153" xr:uid="{00000000-0005-0000-0000-000097000000}"/>
    <cellStyle name="Millares 5 2 3" xfId="154" xr:uid="{00000000-0005-0000-0000-000098000000}"/>
    <cellStyle name="Millares 5 3" xfId="155" xr:uid="{00000000-0005-0000-0000-000099000000}"/>
    <cellStyle name="Millares 5 3 2" xfId="156" xr:uid="{00000000-0005-0000-0000-00009A000000}"/>
    <cellStyle name="Millares 5 4" xfId="157" xr:uid="{00000000-0005-0000-0000-00009B000000}"/>
    <cellStyle name="Millares 6" xfId="158" xr:uid="{00000000-0005-0000-0000-00009C000000}"/>
    <cellStyle name="Millares 6 2" xfId="159" xr:uid="{00000000-0005-0000-0000-00009D000000}"/>
    <cellStyle name="Millares 6 2 2" xfId="160" xr:uid="{00000000-0005-0000-0000-00009E000000}"/>
    <cellStyle name="Millares 6 2 2 2" xfId="161" xr:uid="{00000000-0005-0000-0000-00009F000000}"/>
    <cellStyle name="Millares 6 2 3" xfId="162" xr:uid="{00000000-0005-0000-0000-0000A0000000}"/>
    <cellStyle name="Millares 6 3" xfId="163" xr:uid="{00000000-0005-0000-0000-0000A1000000}"/>
    <cellStyle name="Millares 6 3 2" xfId="164" xr:uid="{00000000-0005-0000-0000-0000A2000000}"/>
    <cellStyle name="Millares 6 4" xfId="165" xr:uid="{00000000-0005-0000-0000-0000A3000000}"/>
    <cellStyle name="Millares 7" xfId="166" xr:uid="{00000000-0005-0000-0000-0000A4000000}"/>
    <cellStyle name="Millares 7 2" xfId="167" xr:uid="{00000000-0005-0000-0000-0000A5000000}"/>
    <cellStyle name="Millares 7 2 2" xfId="168" xr:uid="{00000000-0005-0000-0000-0000A6000000}"/>
    <cellStyle name="Millares 7 2 2 2" xfId="169" xr:uid="{00000000-0005-0000-0000-0000A7000000}"/>
    <cellStyle name="Millares 7 2 2 2 2" xfId="170" xr:uid="{00000000-0005-0000-0000-0000A8000000}"/>
    <cellStyle name="Millares 7 2 2 3" xfId="171" xr:uid="{00000000-0005-0000-0000-0000A9000000}"/>
    <cellStyle name="Millares 7 2 3" xfId="172" xr:uid="{00000000-0005-0000-0000-0000AA000000}"/>
    <cellStyle name="Millares 7 2 3 2" xfId="173" xr:uid="{00000000-0005-0000-0000-0000AB000000}"/>
    <cellStyle name="Millares 7 2 4" xfId="174" xr:uid="{00000000-0005-0000-0000-0000AC000000}"/>
    <cellStyle name="Millares 7 3" xfId="175" xr:uid="{00000000-0005-0000-0000-0000AD000000}"/>
    <cellStyle name="Millares 7 3 2" xfId="176" xr:uid="{00000000-0005-0000-0000-0000AE000000}"/>
    <cellStyle name="Millares 7 4" xfId="177" xr:uid="{00000000-0005-0000-0000-0000AF000000}"/>
    <cellStyle name="Millares 8" xfId="178" xr:uid="{00000000-0005-0000-0000-0000B0000000}"/>
    <cellStyle name="Millares 8 2" xfId="179" xr:uid="{00000000-0005-0000-0000-0000B1000000}"/>
    <cellStyle name="Millares 8 2 2" xfId="180" xr:uid="{00000000-0005-0000-0000-0000B2000000}"/>
    <cellStyle name="Millares 8 2 2 2" xfId="181" xr:uid="{00000000-0005-0000-0000-0000B3000000}"/>
    <cellStyle name="Millares 8 2 3" xfId="182" xr:uid="{00000000-0005-0000-0000-0000B4000000}"/>
    <cellStyle name="Millares 8 3" xfId="183" xr:uid="{00000000-0005-0000-0000-0000B5000000}"/>
    <cellStyle name="Millares 8 3 2" xfId="184" xr:uid="{00000000-0005-0000-0000-0000B6000000}"/>
    <cellStyle name="Millares 8 4" xfId="185" xr:uid="{00000000-0005-0000-0000-0000B7000000}"/>
    <cellStyle name="Millares 9" xfId="186" xr:uid="{00000000-0005-0000-0000-0000B8000000}"/>
    <cellStyle name="Millares 9 2" xfId="187" xr:uid="{00000000-0005-0000-0000-0000B9000000}"/>
    <cellStyle name="Moneda 2" xfId="188" xr:uid="{00000000-0005-0000-0000-0000BA000000}"/>
    <cellStyle name="Moneda 2 2" xfId="189" xr:uid="{00000000-0005-0000-0000-0000BB000000}"/>
    <cellStyle name="Moneda 2 2 2" xfId="190" xr:uid="{00000000-0005-0000-0000-0000BC000000}"/>
    <cellStyle name="Moneda 2 2 2 2" xfId="191" xr:uid="{00000000-0005-0000-0000-0000BD000000}"/>
    <cellStyle name="Moneda 2 2 2 2 2" xfId="192" xr:uid="{00000000-0005-0000-0000-0000BE000000}"/>
    <cellStyle name="Moneda 2 2 2 3" xfId="193" xr:uid="{00000000-0005-0000-0000-0000BF000000}"/>
    <cellStyle name="Moneda 2 2 3" xfId="194" xr:uid="{00000000-0005-0000-0000-0000C0000000}"/>
    <cellStyle name="Moneda 2 2 3 2" xfId="195" xr:uid="{00000000-0005-0000-0000-0000C1000000}"/>
    <cellStyle name="Moneda 2 2 4" xfId="196" xr:uid="{00000000-0005-0000-0000-0000C2000000}"/>
    <cellStyle name="Moneda 2 3" xfId="197" xr:uid="{00000000-0005-0000-0000-0000C3000000}"/>
    <cellStyle name="Moneda 2 3 2" xfId="198" xr:uid="{00000000-0005-0000-0000-0000C4000000}"/>
    <cellStyle name="Moneda 2 3 2 2" xfId="199" xr:uid="{00000000-0005-0000-0000-0000C5000000}"/>
    <cellStyle name="Moneda 2 3 2 2 2" xfId="200" xr:uid="{00000000-0005-0000-0000-0000C6000000}"/>
    <cellStyle name="Moneda 2 3 2 3" xfId="201" xr:uid="{00000000-0005-0000-0000-0000C7000000}"/>
    <cellStyle name="Moneda 2 3 3" xfId="202" xr:uid="{00000000-0005-0000-0000-0000C8000000}"/>
    <cellStyle name="Moneda 2 3 3 2" xfId="203" xr:uid="{00000000-0005-0000-0000-0000C9000000}"/>
    <cellStyle name="Moneda 2 3 4" xfId="204" xr:uid="{00000000-0005-0000-0000-0000CA000000}"/>
    <cellStyle name="Moneda 2 3 4 2" xfId="205" xr:uid="{00000000-0005-0000-0000-0000CB000000}"/>
    <cellStyle name="Moneda 2 3 5" xfId="206" xr:uid="{00000000-0005-0000-0000-0000CC000000}"/>
    <cellStyle name="Moneda 2 4" xfId="207" xr:uid="{00000000-0005-0000-0000-0000CD000000}"/>
    <cellStyle name="Moneda 2 4 2" xfId="208" xr:uid="{00000000-0005-0000-0000-0000CE000000}"/>
    <cellStyle name="Moneda 2 4 2 2" xfId="209" xr:uid="{00000000-0005-0000-0000-0000CF000000}"/>
    <cellStyle name="Moneda 2 4 3" xfId="210" xr:uid="{00000000-0005-0000-0000-0000D0000000}"/>
    <cellStyle name="Moneda 2 5" xfId="211" xr:uid="{00000000-0005-0000-0000-0000D1000000}"/>
    <cellStyle name="Moneda 2 5 2" xfId="212" xr:uid="{00000000-0005-0000-0000-0000D2000000}"/>
    <cellStyle name="Moneda 2 5 2 2" xfId="213" xr:uid="{00000000-0005-0000-0000-0000D3000000}"/>
    <cellStyle name="Moneda 2 5 2 2 2" xfId="214" xr:uid="{00000000-0005-0000-0000-0000D4000000}"/>
    <cellStyle name="Moneda 2 5 2 3" xfId="215" xr:uid="{00000000-0005-0000-0000-0000D5000000}"/>
    <cellStyle name="Moneda 2 5 3" xfId="216" xr:uid="{00000000-0005-0000-0000-0000D6000000}"/>
    <cellStyle name="Moneda 2 5 3 2" xfId="217" xr:uid="{00000000-0005-0000-0000-0000D7000000}"/>
    <cellStyle name="Moneda 2 5 4" xfId="218" xr:uid="{00000000-0005-0000-0000-0000D8000000}"/>
    <cellStyle name="Moneda 2 6" xfId="219" xr:uid="{00000000-0005-0000-0000-0000D9000000}"/>
    <cellStyle name="Moneda 2 6 2" xfId="220" xr:uid="{00000000-0005-0000-0000-0000DA000000}"/>
    <cellStyle name="Moneda 2 6 2 2" xfId="221" xr:uid="{00000000-0005-0000-0000-0000DB000000}"/>
    <cellStyle name="Moneda 2 6 3" xfId="222" xr:uid="{00000000-0005-0000-0000-0000DC000000}"/>
    <cellStyle name="Moneda 2 7" xfId="223" xr:uid="{00000000-0005-0000-0000-0000DD000000}"/>
    <cellStyle name="Moneda 2 7 2" xfId="224" xr:uid="{00000000-0005-0000-0000-0000DE000000}"/>
    <cellStyle name="Moneda 2 8" xfId="225" xr:uid="{00000000-0005-0000-0000-0000DF000000}"/>
    <cellStyle name="Moneda 3" xfId="226" xr:uid="{00000000-0005-0000-0000-0000E0000000}"/>
    <cellStyle name="Moneda 3 2" xfId="227" xr:uid="{00000000-0005-0000-0000-0000E1000000}"/>
    <cellStyle name="Moneda 3 2 2" xfId="228" xr:uid="{00000000-0005-0000-0000-0000E2000000}"/>
    <cellStyle name="Moneda 3 3" xfId="229" xr:uid="{00000000-0005-0000-0000-0000E3000000}"/>
    <cellStyle name="Moneda 3 4" xfId="230" xr:uid="{00000000-0005-0000-0000-0000E4000000}"/>
    <cellStyle name="Moneda 3 5" xfId="231" xr:uid="{00000000-0005-0000-0000-0000E5000000}"/>
    <cellStyle name="Moneda 4" xfId="232" xr:uid="{00000000-0005-0000-0000-0000E6000000}"/>
    <cellStyle name="Moneda 4 2" xfId="233" xr:uid="{00000000-0005-0000-0000-0000E7000000}"/>
    <cellStyle name="Moneda 4 2 2" xfId="234" xr:uid="{00000000-0005-0000-0000-0000E8000000}"/>
    <cellStyle name="Moneda 4 2 2 2" xfId="235" xr:uid="{00000000-0005-0000-0000-0000E9000000}"/>
    <cellStyle name="Moneda 4 2 3" xfId="236" xr:uid="{00000000-0005-0000-0000-0000EA000000}"/>
    <cellStyle name="Moneda 4 3" xfId="237" xr:uid="{00000000-0005-0000-0000-0000EB000000}"/>
    <cellStyle name="Moneda 4 3 2" xfId="238" xr:uid="{00000000-0005-0000-0000-0000EC000000}"/>
    <cellStyle name="Moneda 4 3 2 2" xfId="239" xr:uid="{00000000-0005-0000-0000-0000ED000000}"/>
    <cellStyle name="Moneda 4 3 3" xfId="240" xr:uid="{00000000-0005-0000-0000-0000EE000000}"/>
    <cellStyle name="Moneda 4 4" xfId="241" xr:uid="{00000000-0005-0000-0000-0000EF000000}"/>
    <cellStyle name="Moneda 4 4 2" xfId="242" xr:uid="{00000000-0005-0000-0000-0000F0000000}"/>
    <cellStyle name="Moneda 4 5" xfId="243" xr:uid="{00000000-0005-0000-0000-0000F1000000}"/>
    <cellStyle name="Moneda 5" xfId="244" xr:uid="{00000000-0005-0000-0000-0000F2000000}"/>
    <cellStyle name="Moneda 5 2" xfId="245" xr:uid="{00000000-0005-0000-0000-0000F3000000}"/>
    <cellStyle name="Moneda 6" xfId="246" xr:uid="{00000000-0005-0000-0000-0000F4000000}"/>
    <cellStyle name="Moneda 6 2" xfId="247" xr:uid="{00000000-0005-0000-0000-0000F5000000}"/>
    <cellStyle name="Moneda 7" xfId="248" xr:uid="{00000000-0005-0000-0000-0000F6000000}"/>
    <cellStyle name="Moneda 7 2" xfId="249" xr:uid="{00000000-0005-0000-0000-0000F7000000}"/>
    <cellStyle name="Moneda 7 2 2" xfId="250" xr:uid="{00000000-0005-0000-0000-0000F8000000}"/>
    <cellStyle name="Moneda 7 3" xfId="251" xr:uid="{00000000-0005-0000-0000-0000F9000000}"/>
    <cellStyle name="Moneda 8" xfId="252" xr:uid="{00000000-0005-0000-0000-0000FA000000}"/>
    <cellStyle name="Neutral 2" xfId="253" xr:uid="{00000000-0005-0000-0000-0000FB000000}"/>
    <cellStyle name="Neutral 3" xfId="254" xr:uid="{00000000-0005-0000-0000-0000FC000000}"/>
    <cellStyle name="Normal" xfId="0" builtinId="0"/>
    <cellStyle name="Normal 10" xfId="255" xr:uid="{00000000-0005-0000-0000-0000FE000000}"/>
    <cellStyle name="Normal 10 2" xfId="256" xr:uid="{00000000-0005-0000-0000-0000FF000000}"/>
    <cellStyle name="Normal 10 2 2" xfId="257" xr:uid="{00000000-0005-0000-0000-000000010000}"/>
    <cellStyle name="Normal 10 2 2 2" xfId="258" xr:uid="{00000000-0005-0000-0000-000001010000}"/>
    <cellStyle name="Normal 10 2 3" xfId="259" xr:uid="{00000000-0005-0000-0000-000002010000}"/>
    <cellStyle name="Normal 10 3" xfId="260" xr:uid="{00000000-0005-0000-0000-000003010000}"/>
    <cellStyle name="Normal 10 3 2" xfId="261" xr:uid="{00000000-0005-0000-0000-000004010000}"/>
    <cellStyle name="Normal 10 4" xfId="262" xr:uid="{00000000-0005-0000-0000-000005010000}"/>
    <cellStyle name="Normal 11" xfId="263" xr:uid="{00000000-0005-0000-0000-000006010000}"/>
    <cellStyle name="Normal 11 2" xfId="264" xr:uid="{00000000-0005-0000-0000-000007010000}"/>
    <cellStyle name="Normal 11 2 2" xfId="265" xr:uid="{00000000-0005-0000-0000-000008010000}"/>
    <cellStyle name="Normal 11 2 2 2" xfId="266" xr:uid="{00000000-0005-0000-0000-000009010000}"/>
    <cellStyle name="Normal 11 2 3" xfId="267" xr:uid="{00000000-0005-0000-0000-00000A010000}"/>
    <cellStyle name="Normal 11 2 4" xfId="268" xr:uid="{00000000-0005-0000-0000-00000B010000}"/>
    <cellStyle name="Normal 11 3" xfId="269" xr:uid="{00000000-0005-0000-0000-00000C010000}"/>
    <cellStyle name="Normal 11 4" xfId="270" xr:uid="{00000000-0005-0000-0000-00000D010000}"/>
    <cellStyle name="Normal 12" xfId="271" xr:uid="{00000000-0005-0000-0000-00000E010000}"/>
    <cellStyle name="Normal 13" xfId="272" xr:uid="{00000000-0005-0000-0000-00000F010000}"/>
    <cellStyle name="Normal 14" xfId="273" xr:uid="{00000000-0005-0000-0000-000010010000}"/>
    <cellStyle name="Normal 15" xfId="274" xr:uid="{00000000-0005-0000-0000-000011010000}"/>
    <cellStyle name="Normal 16" xfId="275" xr:uid="{00000000-0005-0000-0000-000012010000}"/>
    <cellStyle name="Normal 16 2" xfId="276" xr:uid="{00000000-0005-0000-0000-000013010000}"/>
    <cellStyle name="Normal 17" xfId="277" xr:uid="{00000000-0005-0000-0000-000014010000}"/>
    <cellStyle name="Normal 17 2" xfId="278" xr:uid="{00000000-0005-0000-0000-000015010000}"/>
    <cellStyle name="Normal 18" xfId="279" xr:uid="{00000000-0005-0000-0000-000016010000}"/>
    <cellStyle name="Normal 2" xfId="2" xr:uid="{00000000-0005-0000-0000-000017010000}"/>
    <cellStyle name="Normal 2 2" xfId="280" xr:uid="{00000000-0005-0000-0000-000018010000}"/>
    <cellStyle name="Normal 2 2 2" xfId="281" xr:uid="{00000000-0005-0000-0000-000019010000}"/>
    <cellStyle name="Normal 2 2 3" xfId="282" xr:uid="{00000000-0005-0000-0000-00001A010000}"/>
    <cellStyle name="Normal 2 2 3 2" xfId="283" xr:uid="{00000000-0005-0000-0000-00001B010000}"/>
    <cellStyle name="Normal 2 2 3 2 2" xfId="284" xr:uid="{00000000-0005-0000-0000-00001C010000}"/>
    <cellStyle name="Normal 2 2 3 3" xfId="285" xr:uid="{00000000-0005-0000-0000-00001D010000}"/>
    <cellStyle name="Normal 2 2 4" xfId="286" xr:uid="{00000000-0005-0000-0000-00001E010000}"/>
    <cellStyle name="Normal 2 2 4 2" xfId="287" xr:uid="{00000000-0005-0000-0000-00001F010000}"/>
    <cellStyle name="Normal 2 2 4 2 2" xfId="288" xr:uid="{00000000-0005-0000-0000-000020010000}"/>
    <cellStyle name="Normal 2 2 4 3" xfId="289" xr:uid="{00000000-0005-0000-0000-000021010000}"/>
    <cellStyle name="Normal 2 3" xfId="290" xr:uid="{00000000-0005-0000-0000-000022010000}"/>
    <cellStyle name="Normal 2 3 2" xfId="291" xr:uid="{00000000-0005-0000-0000-000023010000}"/>
    <cellStyle name="Normal 2 3 2 2" xfId="292" xr:uid="{00000000-0005-0000-0000-000024010000}"/>
    <cellStyle name="Normal 2 3 2 2 2" xfId="293" xr:uid="{00000000-0005-0000-0000-000025010000}"/>
    <cellStyle name="Normal 2 3 2 3" xfId="294" xr:uid="{00000000-0005-0000-0000-000026010000}"/>
    <cellStyle name="Normal 2 3 3" xfId="295" xr:uid="{00000000-0005-0000-0000-000027010000}"/>
    <cellStyle name="Normal 2 3 3 2" xfId="296" xr:uid="{00000000-0005-0000-0000-000028010000}"/>
    <cellStyle name="Normal 2 3 4" xfId="297" xr:uid="{00000000-0005-0000-0000-000029010000}"/>
    <cellStyle name="Normal 2 3 5" xfId="298" xr:uid="{00000000-0005-0000-0000-00002A010000}"/>
    <cellStyle name="Normal 2 3 6" xfId="299" xr:uid="{00000000-0005-0000-0000-00002B010000}"/>
    <cellStyle name="Normal 2 4" xfId="300" xr:uid="{00000000-0005-0000-0000-00002C010000}"/>
    <cellStyle name="Normal 2 4 2" xfId="301" xr:uid="{00000000-0005-0000-0000-00002D010000}"/>
    <cellStyle name="Normal 2 4 2 2" xfId="302" xr:uid="{00000000-0005-0000-0000-00002E010000}"/>
    <cellStyle name="Normal 2 4 3" xfId="303" xr:uid="{00000000-0005-0000-0000-00002F010000}"/>
    <cellStyle name="Normal 2 4 4" xfId="304" xr:uid="{00000000-0005-0000-0000-000030010000}"/>
    <cellStyle name="Normal 2 4 5" xfId="305" xr:uid="{00000000-0005-0000-0000-000031010000}"/>
    <cellStyle name="Normal 2 5" xfId="306" xr:uid="{00000000-0005-0000-0000-000032010000}"/>
    <cellStyle name="Normal 2 6" xfId="307" xr:uid="{00000000-0005-0000-0000-000033010000}"/>
    <cellStyle name="Normal 2_Hoja Financiera NG" xfId="308" xr:uid="{00000000-0005-0000-0000-000034010000}"/>
    <cellStyle name="Normal 3" xfId="309" xr:uid="{00000000-0005-0000-0000-000035010000}"/>
    <cellStyle name="Normal 3 2" xfId="310" xr:uid="{00000000-0005-0000-0000-000036010000}"/>
    <cellStyle name="Normal 3 2 2" xfId="311" xr:uid="{00000000-0005-0000-0000-000037010000}"/>
    <cellStyle name="Normal 3 2 3" xfId="312" xr:uid="{00000000-0005-0000-0000-000038010000}"/>
    <cellStyle name="Normal 3 3" xfId="313" xr:uid="{00000000-0005-0000-0000-000039010000}"/>
    <cellStyle name="Normal 3 3 2" xfId="314" xr:uid="{00000000-0005-0000-0000-00003A010000}"/>
    <cellStyle name="Normal 3 3 2 2" xfId="315" xr:uid="{00000000-0005-0000-0000-00003B010000}"/>
    <cellStyle name="Normal 3 3 3" xfId="316" xr:uid="{00000000-0005-0000-0000-00003C010000}"/>
    <cellStyle name="Normal 3 4" xfId="317" xr:uid="{00000000-0005-0000-0000-00003D010000}"/>
    <cellStyle name="Normal 3 4 2" xfId="318" xr:uid="{00000000-0005-0000-0000-00003E010000}"/>
    <cellStyle name="Normal 3 5" xfId="319" xr:uid="{00000000-0005-0000-0000-00003F010000}"/>
    <cellStyle name="Normal 4" xfId="320" xr:uid="{00000000-0005-0000-0000-000040010000}"/>
    <cellStyle name="Normal 4 2" xfId="321" xr:uid="{00000000-0005-0000-0000-000041010000}"/>
    <cellStyle name="Normal 4 2 2" xfId="322" xr:uid="{00000000-0005-0000-0000-000042010000}"/>
    <cellStyle name="Normal 4 2 3" xfId="323" xr:uid="{00000000-0005-0000-0000-000043010000}"/>
    <cellStyle name="Normal 4 3" xfId="324" xr:uid="{00000000-0005-0000-0000-000044010000}"/>
    <cellStyle name="Normal 4 3 2" xfId="325" xr:uid="{00000000-0005-0000-0000-000045010000}"/>
    <cellStyle name="Normal 4 3 3" xfId="326" xr:uid="{00000000-0005-0000-0000-000046010000}"/>
    <cellStyle name="Normal 4 4" xfId="327" xr:uid="{00000000-0005-0000-0000-000047010000}"/>
    <cellStyle name="Normal 4 4 2" xfId="328" xr:uid="{00000000-0005-0000-0000-000048010000}"/>
    <cellStyle name="Normal 4 5" xfId="329" xr:uid="{00000000-0005-0000-0000-000049010000}"/>
    <cellStyle name="Normal 5" xfId="330" xr:uid="{00000000-0005-0000-0000-00004A010000}"/>
    <cellStyle name="Normal 5 2" xfId="331" xr:uid="{00000000-0005-0000-0000-00004B010000}"/>
    <cellStyle name="Normal 5 2 2" xfId="332" xr:uid="{00000000-0005-0000-0000-00004C010000}"/>
    <cellStyle name="Normal 5 3" xfId="333" xr:uid="{00000000-0005-0000-0000-00004D010000}"/>
    <cellStyle name="Normal 6" xfId="334" xr:uid="{00000000-0005-0000-0000-00004E010000}"/>
    <cellStyle name="Normal 65" xfId="335" xr:uid="{00000000-0005-0000-0000-00004F010000}"/>
    <cellStyle name="Normal 7" xfId="336" xr:uid="{00000000-0005-0000-0000-000050010000}"/>
    <cellStyle name="Normal 7 2" xfId="337" xr:uid="{00000000-0005-0000-0000-000051010000}"/>
    <cellStyle name="Normal 7 2 2" xfId="338" xr:uid="{00000000-0005-0000-0000-000052010000}"/>
    <cellStyle name="Normal 7 2 2 2" xfId="339" xr:uid="{00000000-0005-0000-0000-000053010000}"/>
    <cellStyle name="Normal 7 2 3" xfId="340" xr:uid="{00000000-0005-0000-0000-000054010000}"/>
    <cellStyle name="Normal 7 3" xfId="341" xr:uid="{00000000-0005-0000-0000-000055010000}"/>
    <cellStyle name="Normal 7 3 2" xfId="342" xr:uid="{00000000-0005-0000-0000-000056010000}"/>
    <cellStyle name="Normal 7 4" xfId="343" xr:uid="{00000000-0005-0000-0000-000057010000}"/>
    <cellStyle name="Normal 8" xfId="344" xr:uid="{00000000-0005-0000-0000-000058010000}"/>
    <cellStyle name="Normal 8 2" xfId="345" xr:uid="{00000000-0005-0000-0000-000059010000}"/>
    <cellStyle name="Normal 8 2 2" xfId="346" xr:uid="{00000000-0005-0000-0000-00005A010000}"/>
    <cellStyle name="Normal 8 2 2 2" xfId="347" xr:uid="{00000000-0005-0000-0000-00005B010000}"/>
    <cellStyle name="Normal 8 2 3" xfId="348" xr:uid="{00000000-0005-0000-0000-00005C010000}"/>
    <cellStyle name="Normal 8 3" xfId="349" xr:uid="{00000000-0005-0000-0000-00005D010000}"/>
    <cellStyle name="Normal 8 3 2" xfId="350" xr:uid="{00000000-0005-0000-0000-00005E010000}"/>
    <cellStyle name="Normal 8 4" xfId="351" xr:uid="{00000000-0005-0000-0000-00005F010000}"/>
    <cellStyle name="Normal 9" xfId="352" xr:uid="{00000000-0005-0000-0000-000060010000}"/>
    <cellStyle name="Notas 2" xfId="353" xr:uid="{00000000-0005-0000-0000-000061010000}"/>
    <cellStyle name="Notas 2 2" xfId="354" xr:uid="{00000000-0005-0000-0000-000062010000}"/>
    <cellStyle name="Notas 2 2 2" xfId="355" xr:uid="{00000000-0005-0000-0000-000063010000}"/>
    <cellStyle name="Notas 2 3" xfId="356" xr:uid="{00000000-0005-0000-0000-000064010000}"/>
    <cellStyle name="Notas 2 4" xfId="357" xr:uid="{00000000-0005-0000-0000-000065010000}"/>
    <cellStyle name="Notas 3" xfId="358" xr:uid="{00000000-0005-0000-0000-000066010000}"/>
    <cellStyle name="Notas 3 2" xfId="359" xr:uid="{00000000-0005-0000-0000-000067010000}"/>
    <cellStyle name="Notas 3 3" xfId="360" xr:uid="{00000000-0005-0000-0000-000068010000}"/>
    <cellStyle name="Note" xfId="361" xr:uid="{00000000-0005-0000-0000-000069010000}"/>
    <cellStyle name="Note 2" xfId="362" xr:uid="{00000000-0005-0000-0000-00006A010000}"/>
    <cellStyle name="Output" xfId="363" xr:uid="{00000000-0005-0000-0000-00006B010000}"/>
    <cellStyle name="Porcentaje 2" xfId="364" xr:uid="{00000000-0005-0000-0000-00006C010000}"/>
    <cellStyle name="Porcentaje 2 2" xfId="365" xr:uid="{00000000-0005-0000-0000-00006D010000}"/>
    <cellStyle name="Porcentaje 2 2 2" xfId="366" xr:uid="{00000000-0005-0000-0000-00006E010000}"/>
    <cellStyle name="Porcentaje 2 3" xfId="367" xr:uid="{00000000-0005-0000-0000-00006F010000}"/>
    <cellStyle name="Porcentaje 3" xfId="368" xr:uid="{00000000-0005-0000-0000-000070010000}"/>
    <cellStyle name="Porcentaje 4" xfId="369" xr:uid="{00000000-0005-0000-0000-000071010000}"/>
    <cellStyle name="Porcentual 2" xfId="370" xr:uid="{00000000-0005-0000-0000-000072010000}"/>
    <cellStyle name="Salida 2" xfId="371" xr:uid="{00000000-0005-0000-0000-000073010000}"/>
    <cellStyle name="Salida 3" xfId="372" xr:uid="{00000000-0005-0000-0000-000074010000}"/>
    <cellStyle name="Texto de advertencia 2" xfId="373" xr:uid="{00000000-0005-0000-0000-000075010000}"/>
    <cellStyle name="Texto de advertencia 3" xfId="374" xr:uid="{00000000-0005-0000-0000-000076010000}"/>
    <cellStyle name="Texto explicativo 2" xfId="375" xr:uid="{00000000-0005-0000-0000-000077010000}"/>
    <cellStyle name="Texto explicativo 3" xfId="376" xr:uid="{00000000-0005-0000-0000-000078010000}"/>
    <cellStyle name="Title" xfId="377" xr:uid="{00000000-0005-0000-0000-000079010000}"/>
    <cellStyle name="Título 1 2" xfId="378" xr:uid="{00000000-0005-0000-0000-00007A010000}"/>
    <cellStyle name="Título 1 3" xfId="379" xr:uid="{00000000-0005-0000-0000-00007B010000}"/>
    <cellStyle name="Título 2 2" xfId="380" xr:uid="{00000000-0005-0000-0000-00007C010000}"/>
    <cellStyle name="Título 2 3" xfId="381" xr:uid="{00000000-0005-0000-0000-00007D010000}"/>
    <cellStyle name="Título 3 2" xfId="382" xr:uid="{00000000-0005-0000-0000-00007E010000}"/>
    <cellStyle name="Título 3 3" xfId="383" xr:uid="{00000000-0005-0000-0000-00007F010000}"/>
    <cellStyle name="Título 4" xfId="384" xr:uid="{00000000-0005-0000-0000-000080010000}"/>
    <cellStyle name="Título 5" xfId="385" xr:uid="{00000000-0005-0000-0000-000081010000}"/>
    <cellStyle name="Total 2" xfId="386" xr:uid="{00000000-0005-0000-0000-000082010000}"/>
    <cellStyle name="Total 3" xfId="387" xr:uid="{00000000-0005-0000-0000-000083010000}"/>
    <cellStyle name="Warning Text" xfId="388" xr:uid="{00000000-0005-0000-0000-000084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161925</xdr:rowOff>
    </xdr:from>
    <xdr:ext cx="1335140" cy="591363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61925"/>
          <a:ext cx="1335140" cy="591363"/>
        </a:xfrm>
        <a:prstGeom prst="rect">
          <a:avLst/>
        </a:prstGeom>
      </xdr:spPr>
    </xdr:pic>
    <xdr:clientData/>
  </xdr:oneCellAnchor>
  <xdr:oneCellAnchor>
    <xdr:from>
      <xdr:col>6</xdr:col>
      <xdr:colOff>885825</xdr:colOff>
      <xdr:row>0</xdr:row>
      <xdr:rowOff>180975</xdr:rowOff>
    </xdr:from>
    <xdr:ext cx="1419225" cy="552450"/>
    <xdr:pic>
      <xdr:nvPicPr>
        <xdr:cNvPr id="3" name="9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180975"/>
          <a:ext cx="14192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H35"/>
  <sheetViews>
    <sheetView tabSelected="1" workbookViewId="0">
      <selection activeCell="D44" sqref="D44"/>
    </sheetView>
  </sheetViews>
  <sheetFormatPr baseColWidth="10" defaultRowHeight="15"/>
  <cols>
    <col min="1" max="1" width="30.83203125" customWidth="1"/>
    <col min="2" max="6" width="17.6640625" style="33" customWidth="1"/>
    <col min="7" max="8" width="17.6640625" customWidth="1"/>
    <col min="9" max="9" width="6.33203125" customWidth="1"/>
  </cols>
  <sheetData>
    <row r="1" spans="1:8">
      <c r="A1" s="42" t="s">
        <v>2</v>
      </c>
      <c r="B1" s="43"/>
      <c r="C1" s="43"/>
      <c r="D1" s="43"/>
      <c r="E1" s="43"/>
      <c r="F1" s="43"/>
      <c r="G1" s="43"/>
      <c r="H1" s="34" t="s">
        <v>42</v>
      </c>
    </row>
    <row r="2" spans="1:8">
      <c r="A2" s="36" t="s">
        <v>3</v>
      </c>
      <c r="B2" s="37"/>
      <c r="C2" s="37"/>
      <c r="D2" s="37"/>
      <c r="E2" s="37"/>
      <c r="F2" s="37"/>
      <c r="G2" s="37"/>
      <c r="H2" s="38"/>
    </row>
    <row r="3" spans="1:8">
      <c r="A3" s="36" t="s">
        <v>4</v>
      </c>
      <c r="B3" s="37"/>
      <c r="C3" s="37"/>
      <c r="D3" s="37"/>
      <c r="E3" s="37"/>
      <c r="F3" s="37"/>
      <c r="G3" s="37"/>
      <c r="H3" s="38"/>
    </row>
    <row r="4" spans="1:8" ht="16" thickBot="1">
      <c r="A4" s="39" t="s">
        <v>0</v>
      </c>
      <c r="B4" s="40"/>
      <c r="C4" s="40"/>
      <c r="D4" s="40"/>
      <c r="E4" s="40"/>
      <c r="F4" s="40"/>
      <c r="G4" s="40"/>
      <c r="H4" s="41"/>
    </row>
    <row r="5" spans="1:8" s="5" customFormat="1" ht="55.5" customHeight="1" thickBot="1">
      <c r="A5" s="1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3" t="s">
        <v>10</v>
      </c>
      <c r="G5" s="4" t="s">
        <v>11</v>
      </c>
      <c r="H5" s="4" t="s">
        <v>12</v>
      </c>
    </row>
    <row r="6" spans="1:8" ht="6.75" customHeight="1">
      <c r="A6" s="6"/>
      <c r="B6" s="7"/>
      <c r="C6" s="8"/>
      <c r="D6" s="8"/>
      <c r="E6" s="8"/>
      <c r="F6" s="8"/>
      <c r="G6" s="9"/>
      <c r="H6" s="9"/>
    </row>
    <row r="7" spans="1:8" ht="15" customHeight="1">
      <c r="A7" s="10" t="s">
        <v>13</v>
      </c>
      <c r="B7" s="11">
        <f t="shared" ref="B7:H7" si="0">B8+B12</f>
        <v>0</v>
      </c>
      <c r="C7" s="11">
        <f t="shared" si="0"/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1:8" ht="15" customHeight="1">
      <c r="A8" s="10" t="s">
        <v>14</v>
      </c>
      <c r="B8" s="11">
        <f t="shared" ref="B8:H8" si="1">SUM(B9:B11)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</row>
    <row r="9" spans="1:8">
      <c r="A9" s="12" t="s">
        <v>15</v>
      </c>
      <c r="B9" s="11">
        <v>0</v>
      </c>
      <c r="C9" s="11">
        <v>0</v>
      </c>
      <c r="D9" s="11">
        <v>0</v>
      </c>
      <c r="E9" s="11"/>
      <c r="F9" s="13">
        <v>0</v>
      </c>
      <c r="G9" s="11">
        <v>0</v>
      </c>
      <c r="H9" s="11">
        <v>0</v>
      </c>
    </row>
    <row r="10" spans="1:8">
      <c r="A10" s="12" t="s">
        <v>16</v>
      </c>
      <c r="B10" s="13">
        <v>0</v>
      </c>
      <c r="C10" s="13">
        <v>0</v>
      </c>
      <c r="D10" s="13">
        <v>0</v>
      </c>
      <c r="E10" s="13"/>
      <c r="F10" s="13">
        <v>0</v>
      </c>
      <c r="G10" s="13">
        <v>0</v>
      </c>
      <c r="H10" s="13">
        <v>0</v>
      </c>
    </row>
    <row r="11" spans="1:8">
      <c r="A11" s="12" t="s">
        <v>17</v>
      </c>
      <c r="B11" s="13">
        <v>0</v>
      </c>
      <c r="C11" s="13">
        <v>0</v>
      </c>
      <c r="D11" s="13">
        <v>0</v>
      </c>
      <c r="E11" s="13"/>
      <c r="F11" s="13">
        <v>0</v>
      </c>
      <c r="G11" s="13">
        <v>0</v>
      </c>
      <c r="H11" s="13">
        <v>0</v>
      </c>
    </row>
    <row r="12" spans="1:8" ht="15" customHeight="1">
      <c r="A12" s="10" t="s">
        <v>18</v>
      </c>
      <c r="B12" s="11">
        <f t="shared" ref="B12:H12" si="2">SUM(B13:B15)</f>
        <v>0</v>
      </c>
      <c r="C12" s="11">
        <f t="shared" si="2"/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</row>
    <row r="13" spans="1:8">
      <c r="A13" s="12" t="s">
        <v>19</v>
      </c>
      <c r="B13" s="11">
        <v>0</v>
      </c>
      <c r="C13" s="11">
        <v>0</v>
      </c>
      <c r="D13" s="11">
        <v>0</v>
      </c>
      <c r="E13" s="11"/>
      <c r="F13" s="13">
        <v>0</v>
      </c>
      <c r="G13" s="11">
        <v>0</v>
      </c>
      <c r="H13" s="11">
        <v>0</v>
      </c>
    </row>
    <row r="14" spans="1:8">
      <c r="A14" s="12" t="s">
        <v>20</v>
      </c>
      <c r="B14" s="13">
        <v>0</v>
      </c>
      <c r="C14" s="13">
        <v>0</v>
      </c>
      <c r="D14" s="13">
        <v>0</v>
      </c>
      <c r="E14" s="13"/>
      <c r="F14" s="13">
        <v>0</v>
      </c>
      <c r="G14" s="13">
        <v>0</v>
      </c>
      <c r="H14" s="13">
        <v>0</v>
      </c>
    </row>
    <row r="15" spans="1:8">
      <c r="A15" s="12" t="s">
        <v>21</v>
      </c>
      <c r="B15" s="13">
        <v>0</v>
      </c>
      <c r="C15" s="13">
        <v>0</v>
      </c>
      <c r="D15" s="13">
        <v>0</v>
      </c>
      <c r="E15" s="13"/>
      <c r="F15" s="13">
        <v>0</v>
      </c>
      <c r="G15" s="13">
        <v>0</v>
      </c>
      <c r="H15" s="13">
        <v>0</v>
      </c>
    </row>
    <row r="16" spans="1:8" ht="15" customHeight="1">
      <c r="A16" s="10" t="s">
        <v>22</v>
      </c>
      <c r="B16" s="11">
        <v>200389266.52000001</v>
      </c>
      <c r="C16" s="14">
        <f>+C18</f>
        <v>525368102.63999999</v>
      </c>
      <c r="D16" s="14">
        <f>+D18</f>
        <v>532657616.80000001</v>
      </c>
      <c r="E16" s="14"/>
      <c r="F16" s="15">
        <v>193099852.36000001</v>
      </c>
      <c r="G16" s="14"/>
      <c r="H16" s="14"/>
    </row>
    <row r="17" spans="1:8" ht="7.5" customHeight="1">
      <c r="A17" s="16"/>
      <c r="B17" s="13"/>
      <c r="C17" s="13"/>
      <c r="D17" s="13"/>
      <c r="E17" s="13"/>
      <c r="F17" s="13"/>
      <c r="G17" s="13"/>
      <c r="H17" s="13"/>
    </row>
    <row r="18" spans="1:8" ht="24">
      <c r="A18" s="17" t="s">
        <v>23</v>
      </c>
      <c r="B18" s="11">
        <f>B7+B16</f>
        <v>200389266.52000001</v>
      </c>
      <c r="C18" s="11">
        <v>525368102.63999999</v>
      </c>
      <c r="D18" s="11">
        <v>532657616.80000001</v>
      </c>
      <c r="E18" s="11">
        <f t="shared" ref="E18:H18" si="3">E7+E16</f>
        <v>0</v>
      </c>
      <c r="F18" s="11">
        <f t="shared" si="3"/>
        <v>193099852.36000001</v>
      </c>
      <c r="G18" s="11">
        <f t="shared" si="3"/>
        <v>0</v>
      </c>
      <c r="H18" s="11">
        <f t="shared" si="3"/>
        <v>0</v>
      </c>
    </row>
    <row r="19" spans="1:8">
      <c r="A19" s="10"/>
      <c r="B19" s="11"/>
      <c r="C19" s="11"/>
      <c r="D19" s="11"/>
      <c r="E19" s="11"/>
      <c r="F19" s="11"/>
      <c r="G19" s="11"/>
      <c r="H19" s="11"/>
    </row>
    <row r="20" spans="1:8" ht="16.5" customHeight="1">
      <c r="A20" s="10" t="s">
        <v>24</v>
      </c>
      <c r="B20" s="11">
        <f t="shared" ref="B20:H20" si="4">SUM(B21:B23)</f>
        <v>0</v>
      </c>
      <c r="C20" s="11">
        <f t="shared" si="4"/>
        <v>0</v>
      </c>
      <c r="D20" s="11">
        <f t="shared" si="4"/>
        <v>0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</row>
    <row r="21" spans="1:8" ht="15" customHeight="1">
      <c r="A21" s="16" t="s">
        <v>25</v>
      </c>
      <c r="B21" s="13"/>
      <c r="C21" s="13"/>
      <c r="D21" s="13"/>
      <c r="E21" s="13"/>
      <c r="F21" s="13">
        <f>B21+C21-D21+E21</f>
        <v>0</v>
      </c>
      <c r="G21" s="13"/>
      <c r="H21" s="13"/>
    </row>
    <row r="22" spans="1:8" ht="15" customHeight="1">
      <c r="A22" s="16" t="s">
        <v>26</v>
      </c>
      <c r="B22" s="13"/>
      <c r="C22" s="13"/>
      <c r="D22" s="13"/>
      <c r="E22" s="13"/>
      <c r="F22" s="13">
        <f>B22+C22-D22+E22</f>
        <v>0</v>
      </c>
      <c r="G22" s="13"/>
      <c r="H22" s="13"/>
    </row>
    <row r="23" spans="1:8" ht="15" customHeight="1">
      <c r="A23" s="16" t="s">
        <v>27</v>
      </c>
      <c r="B23" s="13"/>
      <c r="C23" s="13"/>
      <c r="D23" s="13"/>
      <c r="E23" s="13"/>
      <c r="F23" s="13">
        <f>B23+C23-D23+E23</f>
        <v>0</v>
      </c>
      <c r="G23" s="13"/>
      <c r="H23" s="13"/>
    </row>
    <row r="24" spans="1:8" ht="7.5" customHeight="1">
      <c r="A24" s="18"/>
      <c r="B24" s="19"/>
      <c r="C24" s="19"/>
      <c r="D24" s="19"/>
      <c r="E24" s="19"/>
      <c r="F24" s="19"/>
      <c r="G24" s="19"/>
      <c r="H24" s="19"/>
    </row>
    <row r="25" spans="1:8" ht="24">
      <c r="A25" s="17" t="s">
        <v>28</v>
      </c>
      <c r="B25" s="11">
        <f t="shared" ref="B25:H25" si="5">SUM(B26:B28)</f>
        <v>0</v>
      </c>
      <c r="C25" s="11">
        <f t="shared" si="5"/>
        <v>0</v>
      </c>
      <c r="D25" s="11">
        <f t="shared" si="5"/>
        <v>0</v>
      </c>
      <c r="E25" s="11">
        <f t="shared" si="5"/>
        <v>0</v>
      </c>
      <c r="F25" s="11">
        <f t="shared" si="5"/>
        <v>0</v>
      </c>
      <c r="G25" s="11">
        <f t="shared" si="5"/>
        <v>0</v>
      </c>
      <c r="H25" s="11">
        <f t="shared" si="5"/>
        <v>0</v>
      </c>
    </row>
    <row r="26" spans="1:8" ht="15" customHeight="1">
      <c r="A26" s="16" t="s">
        <v>29</v>
      </c>
      <c r="B26" s="13"/>
      <c r="C26" s="13"/>
      <c r="D26" s="13"/>
      <c r="E26" s="13"/>
      <c r="F26" s="13">
        <f>B26+C26-D26+E26</f>
        <v>0</v>
      </c>
      <c r="G26" s="13"/>
      <c r="H26" s="13"/>
    </row>
    <row r="27" spans="1:8" ht="15" customHeight="1">
      <c r="A27" s="16" t="s">
        <v>30</v>
      </c>
      <c r="B27" s="13"/>
      <c r="C27" s="13"/>
      <c r="D27" s="13"/>
      <c r="E27" s="13"/>
      <c r="F27" s="13">
        <f>B27+C27-D27+E27</f>
        <v>0</v>
      </c>
      <c r="G27" s="13"/>
      <c r="H27" s="13"/>
    </row>
    <row r="28" spans="1:8" ht="15" customHeight="1">
      <c r="A28" s="16" t="s">
        <v>31</v>
      </c>
      <c r="B28" s="13"/>
      <c r="C28" s="13"/>
      <c r="D28" s="13"/>
      <c r="E28" s="13"/>
      <c r="F28" s="13">
        <f>B28+C28-D28+E28</f>
        <v>0</v>
      </c>
      <c r="G28" s="13"/>
      <c r="H28" s="13"/>
    </row>
    <row r="29" spans="1:8" ht="6" customHeight="1" thickBot="1">
      <c r="A29" s="20"/>
      <c r="B29" s="21"/>
      <c r="C29" s="21"/>
      <c r="D29" s="21"/>
      <c r="E29" s="21"/>
      <c r="F29" s="21"/>
      <c r="G29" s="21"/>
      <c r="H29" s="21"/>
    </row>
    <row r="30" spans="1:8" ht="38.25" customHeight="1">
      <c r="A30" s="22" t="s">
        <v>32</v>
      </c>
      <c r="B30" s="23" t="s">
        <v>33</v>
      </c>
      <c r="C30" s="23" t="s">
        <v>34</v>
      </c>
      <c r="D30" s="23" t="s">
        <v>35</v>
      </c>
      <c r="E30" s="24" t="s">
        <v>36</v>
      </c>
      <c r="F30" s="23" t="s">
        <v>37</v>
      </c>
      <c r="G30" s="25"/>
      <c r="H30" s="26"/>
    </row>
    <row r="31" spans="1:8">
      <c r="A31" s="27" t="s">
        <v>38</v>
      </c>
      <c r="B31" s="28">
        <v>0</v>
      </c>
      <c r="C31" s="28"/>
      <c r="D31" s="28"/>
      <c r="E31" s="28"/>
      <c r="F31" s="28"/>
      <c r="G31" s="26"/>
      <c r="H31" s="26"/>
    </row>
    <row r="32" spans="1:8">
      <c r="A32" s="29" t="s">
        <v>39</v>
      </c>
      <c r="B32" s="28"/>
      <c r="C32" s="28"/>
      <c r="D32" s="28"/>
      <c r="E32" s="28"/>
      <c r="F32" s="28"/>
      <c r="G32" s="26"/>
      <c r="H32" s="26"/>
    </row>
    <row r="33" spans="1:8">
      <c r="A33" s="29" t="s">
        <v>40</v>
      </c>
      <c r="B33" s="28"/>
      <c r="C33" s="28"/>
      <c r="D33" s="28"/>
      <c r="E33" s="28"/>
      <c r="F33" s="28"/>
      <c r="G33" s="26"/>
      <c r="H33" s="26"/>
    </row>
    <row r="34" spans="1:8" ht="16" thickBot="1">
      <c r="A34" s="30" t="s">
        <v>41</v>
      </c>
      <c r="B34" s="31"/>
      <c r="C34" s="31"/>
      <c r="D34" s="31"/>
      <c r="E34" s="31"/>
      <c r="F34" s="31"/>
      <c r="G34" s="32"/>
      <c r="H34" s="32"/>
    </row>
    <row r="35" spans="1:8">
      <c r="A35" s="35" t="s">
        <v>1</v>
      </c>
      <c r="B35" s="35"/>
      <c r="C35" s="35"/>
      <c r="D35" s="35"/>
      <c r="E35" s="35"/>
      <c r="F35" s="35"/>
      <c r="G35" s="35"/>
      <c r="H35" s="35"/>
    </row>
  </sheetData>
  <mergeCells count="5">
    <mergeCell ref="A35:H35"/>
    <mergeCell ref="A2:H2"/>
    <mergeCell ref="A3:H3"/>
    <mergeCell ref="A4:H4"/>
    <mergeCell ref="A1:G1"/>
  </mergeCells>
  <pageMargins left="0.70866141732283472" right="0.70866141732283472" top="0.35433070866141736" bottom="0.35433070866141736" header="0.31496062992125984" footer="0.31496062992125984"/>
  <pageSetup scale="74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LDF-2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Diego Aleman</dc:creator>
  <cp:lastModifiedBy>Microsoft Office User</cp:lastModifiedBy>
  <cp:lastPrinted>2020-01-23T19:02:17Z</cp:lastPrinted>
  <dcterms:created xsi:type="dcterms:W3CDTF">2020-01-14T23:38:03Z</dcterms:created>
  <dcterms:modified xsi:type="dcterms:W3CDTF">2020-01-23T19:02:24Z</dcterms:modified>
</cp:coreProperties>
</file>